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365sep-my.sharepoint.com/personal/riestra_nube_sep_gob_mx/Documents/2022/Actualización pagina/4to Trim/FAM/"/>
    </mc:Choice>
  </mc:AlternateContent>
  <xr:revisionPtr revIDLastSave="17" documentId="13_ncr:1_{4C838F97-08F1-4DC1-AB5C-2727B381369D}" xr6:coauthVersionLast="47" xr6:coauthVersionMax="47" xr10:uidLastSave="{A46A2B6A-B77C-4B58-A672-D2C9F753AC8D}"/>
  <bookViews>
    <workbookView xWindow="-120" yWindow="-120" windowWidth="29040" windowHeight="15840" xr2:uid="{00000000-000D-0000-FFFF-FFFF00000000}"/>
  </bookViews>
  <sheets>
    <sheet name="BENE  2022" sheetId="1" r:id="rId1"/>
    <sheet name="BENE  2022 PE" sheetId="2" r:id="rId2"/>
  </sheets>
  <externalReferences>
    <externalReference r:id="rId3"/>
  </externalReferences>
  <definedNames>
    <definedName name="_FAM10" localSheetId="0">'[1]46'!#REF!</definedName>
    <definedName name="_FAM10" localSheetId="1">'[1]46'!#REF!</definedName>
    <definedName name="_FAM10">'[1]46'!#REF!</definedName>
    <definedName name="AAA" localSheetId="0">'[1]46'!#REF!</definedName>
    <definedName name="AAA" localSheetId="1">'[1]46'!#REF!</definedName>
    <definedName name="AAA">'[1]46'!#REF!</definedName>
    <definedName name="_xlnm.Print_Area" localSheetId="0">'BENE  2022'!$A$1:$F$76</definedName>
    <definedName name="_xlnm.Print_Area" localSheetId="1">'BENE  2022 PE'!$A$1:$F$18</definedName>
    <definedName name="_xlnm.Print_Area">#REF!</definedName>
    <definedName name="CCC" localSheetId="0">'[1]46'!#REF!</definedName>
    <definedName name="CCC" localSheetId="1">'[1]46'!#REF!</definedName>
    <definedName name="CCC">'[1]46'!#REF!</definedName>
    <definedName name="ISEP2010" localSheetId="0">'[1]46'!#REF!</definedName>
    <definedName name="ISEP2010" localSheetId="1">'[1]46'!#REF!</definedName>
    <definedName name="ISEP2010">'[1]46'!#REF!</definedName>
    <definedName name="PVIOL" localSheetId="0">#REF!</definedName>
    <definedName name="PVIOL" localSheetId="1">#REF!</definedName>
    <definedName name="PVIOL">#REF!</definedName>
    <definedName name="_xlnm.Print_Titles" localSheetId="0">'BENE  2022'!$3:$8</definedName>
    <definedName name="_xlnm.Print_Titles" localSheetId="1">'BENE  2022 PE'!$3:$8</definedName>
    <definedName name="_xlnm.Print_Titles">#REF!</definedName>
    <definedName name="X" localSheetId="0">'[1]46'!#REF!</definedName>
    <definedName name="X" localSheetId="1">'[1]46'!#REF!</definedName>
    <definedName name="X">'[1]46'!#REF!</definedName>
    <definedName name="Y" localSheetId="0">'[1]46'!#REF!</definedName>
    <definedName name="Y" localSheetId="1">'[1]46'!#REF!</definedName>
    <definedName name="Y">'[1]46'!#REF!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4" i="1" l="1"/>
  <c r="F16" i="2"/>
  <c r="E16" i="2"/>
  <c r="F74" i="1"/>
</calcChain>
</file>

<file path=xl/sharedStrings.xml><?xml version="1.0" encoding="utf-8"?>
<sst xmlns="http://schemas.openxmlformats.org/spreadsheetml/2006/main" count="248" uniqueCount="185">
  <si>
    <t>FONDO DE APORTACIONES MÚLTIPLES (FAM)</t>
  </si>
  <si>
    <t>Apoyos extraordinarios a las Universidades Públicas Estatales, Universidades Publicas Estatales de Apoyo Solidario y Universidades Interculturales, para la mejora, adecuación, mantenimiento y construcción de nuevos espacios físicos.</t>
  </si>
  <si>
    <t>(Cantidades en miles de pesos corrientes)</t>
  </si>
  <si>
    <t>No.</t>
  </si>
  <si>
    <t>Estado</t>
  </si>
  <si>
    <t>Institución</t>
  </si>
  <si>
    <t>P.A.*</t>
  </si>
  <si>
    <t>Monto</t>
  </si>
  <si>
    <t>Aguascalientes</t>
  </si>
  <si>
    <t>01MSU0215O</t>
  </si>
  <si>
    <t>Universidad Autónoma de Aguascalientes</t>
  </si>
  <si>
    <t>Baja California</t>
  </si>
  <si>
    <t>02MSU0020A</t>
  </si>
  <si>
    <t>Universidad Autónoma de Baja California</t>
  </si>
  <si>
    <t>Baja California Sur</t>
  </si>
  <si>
    <t>03MSU0064X</t>
  </si>
  <si>
    <t>Universidad Autónoma de Baja California Sur</t>
  </si>
  <si>
    <t>Campeche</t>
  </si>
  <si>
    <t>04MSU0018K</t>
  </si>
  <si>
    <t>Universidad Autónoma de Campeche</t>
  </si>
  <si>
    <t>04MSU0030F</t>
  </si>
  <si>
    <t>Instituto Campechano</t>
  </si>
  <si>
    <t>04MSU0238W</t>
  </si>
  <si>
    <t>Universidad Autónoma del Carmen</t>
  </si>
  <si>
    <t>Coahuila</t>
  </si>
  <si>
    <t>05MSU0010R</t>
  </si>
  <si>
    <t>Universidad Autónoma de Coahuila</t>
  </si>
  <si>
    <t>Colima</t>
  </si>
  <si>
    <t>06MSU0012O</t>
  </si>
  <si>
    <t>Universidad de Colima</t>
  </si>
  <si>
    <t>Chiapas</t>
  </si>
  <si>
    <t>07MSU0001H</t>
  </si>
  <si>
    <t>Universidad Autónoma de Chiapas</t>
  </si>
  <si>
    <t>07MSU0002G</t>
  </si>
  <si>
    <t>Universidad de Ciencias y Artes de Chiapas</t>
  </si>
  <si>
    <t>07MSU0098J</t>
  </si>
  <si>
    <t>Universidad Intercultural de Chiapas</t>
  </si>
  <si>
    <t>Chihuahua</t>
  </si>
  <si>
    <t>08MSU0017H</t>
  </si>
  <si>
    <t>Universidad Autónoma de Chihuahua</t>
  </si>
  <si>
    <t>08MSU0245B</t>
  </si>
  <si>
    <t>Universidad Autónoma de Cd Juárez</t>
  </si>
  <si>
    <t>Durango</t>
  </si>
  <si>
    <t>10MSU0010C</t>
  </si>
  <si>
    <t>Universidad Juárez del Estado de Durango</t>
  </si>
  <si>
    <t>Guanajuato</t>
  </si>
  <si>
    <t>11MSU0013Z</t>
  </si>
  <si>
    <t>Universidad de Guanajuato</t>
  </si>
  <si>
    <t>Guerrero</t>
  </si>
  <si>
    <t>12MSU0015W</t>
  </si>
  <si>
    <t>Universidad Autónoma de Guerrero</t>
  </si>
  <si>
    <t>12MSU0072N</t>
  </si>
  <si>
    <t>Universidad Intercultural del Estado de Guerrero</t>
  </si>
  <si>
    <t>Hidalgo</t>
  </si>
  <si>
    <t>13MSU0017T</t>
  </si>
  <si>
    <t>Universidad Autónoma del Estado de Hidalgo</t>
  </si>
  <si>
    <t>13MSU0326Y</t>
  </si>
  <si>
    <t>Universidad Intercultural del Estado de Hidalgo</t>
  </si>
  <si>
    <t>Jalisco</t>
  </si>
  <si>
    <t>14MSU0010Z</t>
  </si>
  <si>
    <t>Universidad de Guadalajara</t>
  </si>
  <si>
    <t>Estado de México</t>
  </si>
  <si>
    <t>15MSU0012W</t>
  </si>
  <si>
    <t>Universidad Autónoma del Estado de México</t>
  </si>
  <si>
    <t>15MSU0923T</t>
  </si>
  <si>
    <t>Universidad Estatal del Valle de Ecatepec</t>
  </si>
  <si>
    <t>15MSU0932A</t>
  </si>
  <si>
    <t>Universidad Intercultural del Estado de México</t>
  </si>
  <si>
    <t>15MSU0944F</t>
  </si>
  <si>
    <t>Universidad Estatal del Valle de Toluca</t>
  </si>
  <si>
    <t>15MSU0945E</t>
  </si>
  <si>
    <t>Universidad Mexiquense del Bicentenario</t>
  </si>
  <si>
    <t>Michoacán</t>
  </si>
  <si>
    <t>16MSU0014T</t>
  </si>
  <si>
    <t>Universidad Michoacana de San Nicolás de Hidalgo</t>
  </si>
  <si>
    <t>16MSU0060E</t>
  </si>
  <si>
    <t>Universidad Intercultural Indígena de Michoacán</t>
  </si>
  <si>
    <t>16MSU0065Z</t>
  </si>
  <si>
    <t>Universidad de la Ciénega del Estado de Michoacán de Ocampo</t>
  </si>
  <si>
    <t>Morelos</t>
  </si>
  <si>
    <t>17MSU0017P</t>
  </si>
  <si>
    <t>Universidad Autónoma del Estado de Morelos</t>
  </si>
  <si>
    <t>Nayarit</t>
  </si>
  <si>
    <t>18MSU0019M</t>
  </si>
  <si>
    <t>Universidad Autónoma de Nayarit</t>
  </si>
  <si>
    <t>Nuevo León</t>
  </si>
  <si>
    <t>19MSU0011T</t>
  </si>
  <si>
    <t>Universidad Autónoma de Nuevo León</t>
  </si>
  <si>
    <t>Oaxaca</t>
  </si>
  <si>
    <t>20MSU0011I</t>
  </si>
  <si>
    <t>Universidad Autónoma Benito Juárez de Oaxaca</t>
  </si>
  <si>
    <t>20MSU0020Q</t>
  </si>
  <si>
    <t>Universidad del Papaloapan</t>
  </si>
  <si>
    <t>20MSU0021P</t>
  </si>
  <si>
    <t>Universidad del Istmo</t>
  </si>
  <si>
    <t>20MSU0023N</t>
  </si>
  <si>
    <t>Universidad de la Sierra Sur</t>
  </si>
  <si>
    <t>20MSU0029H</t>
  </si>
  <si>
    <t>Universidad de la Sierra Juárez de Oaxaca</t>
  </si>
  <si>
    <t>20MSU0032V</t>
  </si>
  <si>
    <t>Universidad de la Cañada</t>
  </si>
  <si>
    <t>20MSU0060R</t>
  </si>
  <si>
    <t>Universidad Tecnológica de la Mixteca</t>
  </si>
  <si>
    <t>20MSU0580Z</t>
  </si>
  <si>
    <t>Universidad del Mar</t>
  </si>
  <si>
    <t>Puebla</t>
  </si>
  <si>
    <t>21MSU0014E</t>
  </si>
  <si>
    <t>21MSU1158H</t>
  </si>
  <si>
    <t>Universidad Intercultural del Estado de Puebla</t>
  </si>
  <si>
    <t>Quintana Roo</t>
  </si>
  <si>
    <t>Universidad Intercultural Maya de Quintana Roo</t>
  </si>
  <si>
    <t>Querétaro</t>
  </si>
  <si>
    <t>22MSU0016B</t>
  </si>
  <si>
    <t>Universidad Autónoma de Querétaro</t>
  </si>
  <si>
    <t>23MSU0012E</t>
  </si>
  <si>
    <t>Universidad del Caribe</t>
  </si>
  <si>
    <t>23MSU0140Z</t>
  </si>
  <si>
    <t>Universidad de Quintana Roo</t>
  </si>
  <si>
    <t>San Luis Potosí</t>
  </si>
  <si>
    <t>24MSU0011E</t>
  </si>
  <si>
    <t>Universidad Autónoma de San Luis Potosí</t>
  </si>
  <si>
    <t>24MSU0610Z</t>
  </si>
  <si>
    <t xml:space="preserve">Universidad Intercultural de San Luis Potosí </t>
  </si>
  <si>
    <t>Sinaloa</t>
  </si>
  <si>
    <t>25MSU0013B</t>
  </si>
  <si>
    <t>Universidad Autónoma de Sinaloa</t>
  </si>
  <si>
    <t>25MSU0034O</t>
  </si>
  <si>
    <t>Universidad Autónoma Indígena de México</t>
  </si>
  <si>
    <t>25MSU0370Q</t>
  </si>
  <si>
    <t>Universidad Autónoma de Occidente</t>
  </si>
  <si>
    <t>Sonora</t>
  </si>
  <si>
    <t>26MSU0009O</t>
  </si>
  <si>
    <t>Universidad de la Sierra</t>
  </si>
  <si>
    <t>26MSU0015Z</t>
  </si>
  <si>
    <t>Universidad de Sonora</t>
  </si>
  <si>
    <t>26MSU0023H</t>
  </si>
  <si>
    <t>26MSU0430N</t>
  </si>
  <si>
    <t>Universidad Estatal de Sonora</t>
  </si>
  <si>
    <t>Tabasco</t>
  </si>
  <si>
    <t>27MSU0009N</t>
  </si>
  <si>
    <t>Universidad Intercultural del Estado de Tabasco</t>
  </si>
  <si>
    <t>27MSU0018V</t>
  </si>
  <si>
    <t>Universidad Juárez Autónoma de Tabasco</t>
  </si>
  <si>
    <t>27MSU0025E</t>
  </si>
  <si>
    <t>Universidad Popular de la Chontalpa</t>
  </si>
  <si>
    <t>Tamaulipas</t>
  </si>
  <si>
    <t>28MSU0010B</t>
  </si>
  <si>
    <t>Universidad Autónoma de Tamaulipas</t>
  </si>
  <si>
    <t>Tlaxcala</t>
  </si>
  <si>
    <t>29MSU0013Y</t>
  </si>
  <si>
    <t xml:space="preserve">Universidad Autónoma de Tlaxcala </t>
  </si>
  <si>
    <t>Veracruz</t>
  </si>
  <si>
    <t>30MSU0940B</t>
  </si>
  <si>
    <t>Universidad Veracruzana</t>
  </si>
  <si>
    <t>Yucatán</t>
  </si>
  <si>
    <t>31MSU0098J</t>
  </si>
  <si>
    <t>Universidad Autónoma de Yucatán</t>
  </si>
  <si>
    <t>31MSU0200G</t>
  </si>
  <si>
    <t>Universidad de Oriente</t>
  </si>
  <si>
    <t>Zacatecas</t>
  </si>
  <si>
    <t>32MSU0017H</t>
  </si>
  <si>
    <t>Universidad Autónoma de Zacatecas</t>
  </si>
  <si>
    <t>TOTAL</t>
  </si>
  <si>
    <t xml:space="preserve">Montos después de los ajustes por la potenciación del FAM </t>
  </si>
  <si>
    <t>P.A.: NÚMERO DE PROYECTOS APOYADOS</t>
  </si>
  <si>
    <t>Clave de Institución</t>
  </si>
  <si>
    <t>23MSU0024J</t>
  </si>
  <si>
    <t>Benemérita Universidad Autónoma de Puebla</t>
  </si>
  <si>
    <t>Instituto Tecnológico de Sonora</t>
  </si>
  <si>
    <t>Beneficiarios FAM 2022</t>
  </si>
  <si>
    <t>21MSU1173Z</t>
  </si>
  <si>
    <t>Universidad Interserrana del Estado de Puebla-Ahuacatlán</t>
  </si>
  <si>
    <t>21MSU1206A</t>
  </si>
  <si>
    <t>Universidad Interserrana del Estado de Puebla Chilchotla</t>
  </si>
  <si>
    <t>Beneficiarios FAM 2022 Proyectos Estratégicos</t>
  </si>
  <si>
    <t xml:space="preserve">Universidad Intercultural de Baja California </t>
  </si>
  <si>
    <t>Universidad Intercultural de Campeche</t>
  </si>
  <si>
    <t>Universidad Intercultural de Colima</t>
  </si>
  <si>
    <t>Universidad Intercultural del Estado de Guanajuato</t>
  </si>
  <si>
    <t>Universidad Intercultural de Jalisco</t>
  </si>
  <si>
    <t>Universidad Intercultural de Tlaxcala</t>
  </si>
  <si>
    <t>** No se cuenta con clave 911 ya que la Institución es de nueva creación</t>
  </si>
  <si>
    <t>**</t>
  </si>
  <si>
    <t>.</t>
  </si>
  <si>
    <t>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</si>
</sst>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_-;\-* #,##0.0_-;_-* &quot;-&quot;??_-;_-@_-"/>
    <numFmt numFmtId="165" formatCode="#,##0.0"/>
    <numFmt numFmtId="166" formatCode="#,##0.00000"/>
  </numFmts>
  <fonts count="11" x14ac:knownFonts="1">
    <font>
      <sz val="10"/>
      <name val="Arial"/>
      <family val="2"/>
    </font>
    <font>
      <b/>
      <sz val="14"/>
      <name val="Montserrat"/>
    </font>
    <font>
      <sz val="10"/>
      <name val="Montserrat"/>
    </font>
    <font>
      <b/>
      <sz val="12"/>
      <name val="Montserrat"/>
    </font>
    <font>
      <sz val="9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10"/>
      <color indexed="8"/>
      <name val="Arial"/>
      <family val="2"/>
    </font>
    <font>
      <sz val="11"/>
      <name val="Montserrat"/>
    </font>
    <font>
      <b/>
      <sz val="8"/>
      <name val="Montserrat"/>
    </font>
    <font>
      <b/>
      <sz val="1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1" fontId="6" fillId="2" borderId="6" xfId="0" applyNumberFormat="1" applyFont="1" applyFill="1" applyBorder="1" applyAlignment="1">
      <alignment horizontal="center" vertical="center" wrapText="1"/>
    </xf>
    <xf numFmtId="0" fontId="9" fillId="0" borderId="0" xfId="0" quotePrefix="1" applyFont="1"/>
    <xf numFmtId="0" fontId="9" fillId="0" borderId="0" xfId="0" applyFont="1"/>
    <xf numFmtId="4" fontId="2" fillId="0" borderId="0" xfId="0" applyNumberFormat="1" applyFont="1"/>
    <xf numFmtId="166" fontId="2" fillId="0" borderId="0" xfId="0" applyNumberFormat="1" applyFont="1"/>
    <xf numFmtId="0" fontId="8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7" xfId="1" applyFont="1" applyBorder="1" applyAlignment="1">
      <alignment vertical="center" wrapText="1"/>
    </xf>
    <xf numFmtId="164" fontId="8" fillId="0" borderId="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" fontId="10" fillId="0" borderId="7" xfId="0" applyNumberFormat="1" applyFont="1" applyBorder="1" applyAlignment="1">
      <alignment horizontal="right" vertical="center" wrapText="1"/>
    </xf>
    <xf numFmtId="4" fontId="4" fillId="0" borderId="0" xfId="0" applyNumberFormat="1" applyFont="1"/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vertical="center" wrapText="1"/>
    </xf>
    <xf numFmtId="1" fontId="5" fillId="2" borderId="5" xfId="0" applyNumberFormat="1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5" fontId="3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_Tabl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387774</xdr:colOff>
      <xdr:row>1</xdr:row>
      <xdr:rowOff>289137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3473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394124</xdr:colOff>
      <xdr:row>1</xdr:row>
      <xdr:rowOff>289137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394124</xdr:colOff>
      <xdr:row>1</xdr:row>
      <xdr:rowOff>289137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387774</xdr:colOff>
      <xdr:row>1</xdr:row>
      <xdr:rowOff>289137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FA999AB9-EDA1-4206-8E06-F3DC62CC41C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3473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394124</xdr:colOff>
      <xdr:row>1</xdr:row>
      <xdr:rowOff>289137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10342CB9-690C-4193-B1EE-9DC507B2B04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394124</xdr:colOff>
      <xdr:row>1</xdr:row>
      <xdr:rowOff>289137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:a16="http://schemas.microsoft.com/office/drawing/2014/main" id="{0BF03EB4-052E-412D-A7C6-23F4529225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reyes\Mis%20documentos\Lorenia\2011\Correspondencia\Inversi&#243;n%20P&#250;blica\UAB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2"/>
      <sheetName val="503"/>
      <sheetName val="461"/>
      <sheetName val="228"/>
      <sheetName val="160 (2)"/>
      <sheetName val="160"/>
      <sheetName val="4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showZeros="0" tabSelected="1" topLeftCell="A40" zoomScale="90" zoomScaleNormal="90" zoomScaleSheetLayoutView="86" workbookViewId="0">
      <selection activeCell="D75" sqref="D75"/>
    </sheetView>
  </sheetViews>
  <sheetFormatPr baseColWidth="10" defaultColWidth="11.42578125" defaultRowHeight="15" x14ac:dyDescent="0.3"/>
  <cols>
    <col min="1" max="1" width="4.5703125" style="1" customWidth="1"/>
    <col min="2" max="2" width="29.7109375" style="1" customWidth="1"/>
    <col min="3" max="3" width="17.85546875" style="1" customWidth="1"/>
    <col min="4" max="4" width="68.7109375" style="1" customWidth="1"/>
    <col min="5" max="5" width="6.85546875" style="1" customWidth="1"/>
    <col min="6" max="6" width="19" style="1" customWidth="1"/>
    <col min="7" max="7" width="11.42578125" style="1"/>
    <col min="8" max="8" width="54.5703125" bestFit="1" customWidth="1"/>
    <col min="9" max="9" width="17.140625" bestFit="1" customWidth="1"/>
    <col min="10" max="11" width="17.42578125" customWidth="1"/>
    <col min="12" max="12" width="15.5703125" bestFit="1" customWidth="1"/>
    <col min="15" max="16384" width="11.42578125" style="1"/>
  </cols>
  <sheetData>
    <row r="1" spans="1:14" ht="21.75" customHeight="1" x14ac:dyDescent="0.4">
      <c r="A1" s="20" t="s">
        <v>0</v>
      </c>
      <c r="B1" s="20"/>
      <c r="C1" s="20"/>
      <c r="D1" s="20"/>
      <c r="E1" s="20"/>
      <c r="F1" s="20"/>
    </row>
    <row r="2" spans="1:14" s="2" customFormat="1" ht="24" customHeight="1" x14ac:dyDescent="0.25">
      <c r="A2" s="21" t="s">
        <v>169</v>
      </c>
      <c r="B2" s="21"/>
      <c r="C2" s="21"/>
      <c r="D2" s="21"/>
      <c r="E2" s="21"/>
      <c r="F2" s="21"/>
      <c r="H2"/>
      <c r="I2"/>
      <c r="J2"/>
      <c r="K2"/>
      <c r="L2"/>
      <c r="M2"/>
      <c r="N2"/>
    </row>
    <row r="3" spans="1:14" s="2" customFormat="1" ht="55.5" customHeight="1" x14ac:dyDescent="0.25">
      <c r="A3" s="22" t="s">
        <v>1</v>
      </c>
      <c r="B3" s="22"/>
      <c r="C3" s="22"/>
      <c r="D3" s="22"/>
      <c r="E3" s="22"/>
      <c r="F3" s="22"/>
      <c r="H3"/>
      <c r="I3"/>
      <c r="J3"/>
      <c r="K3"/>
      <c r="L3"/>
      <c r="M3"/>
      <c r="N3"/>
    </row>
    <row r="4" spans="1:14" s="2" customFormat="1" ht="18" customHeight="1" x14ac:dyDescent="0.25">
      <c r="A4" s="31" t="s">
        <v>2</v>
      </c>
      <c r="B4" s="31"/>
      <c r="C4" s="31"/>
      <c r="D4" s="31"/>
      <c r="E4" s="31"/>
      <c r="F4" s="31"/>
      <c r="H4"/>
      <c r="I4"/>
      <c r="J4"/>
      <c r="K4"/>
      <c r="L4"/>
      <c r="M4"/>
      <c r="N4"/>
    </row>
    <row r="5" spans="1:14" s="2" customFormat="1" ht="18" customHeight="1" x14ac:dyDescent="0.25">
      <c r="A5" s="30"/>
      <c r="B5" s="30"/>
      <c r="C5" s="30"/>
      <c r="D5" s="30"/>
      <c r="E5" s="30"/>
      <c r="F5" s="30"/>
      <c r="H5"/>
      <c r="I5"/>
      <c r="J5"/>
      <c r="K5"/>
      <c r="L5"/>
      <c r="M5"/>
      <c r="N5"/>
    </row>
    <row r="6" spans="1:14" s="2" customFormat="1" ht="18" customHeight="1" x14ac:dyDescent="0.25">
      <c r="A6" s="30"/>
      <c r="B6" s="30"/>
      <c r="C6" s="30"/>
      <c r="D6" s="32" t="s">
        <v>184</v>
      </c>
      <c r="E6" s="32"/>
      <c r="F6" s="33">
        <v>44883</v>
      </c>
      <c r="H6"/>
      <c r="I6"/>
      <c r="J6"/>
      <c r="K6"/>
      <c r="L6"/>
      <c r="M6"/>
      <c r="N6"/>
    </row>
    <row r="7" spans="1:14" s="2" customFormat="1" ht="26.25" customHeight="1" x14ac:dyDescent="0.25">
      <c r="A7" s="24" t="s">
        <v>3</v>
      </c>
      <c r="B7" s="26" t="s">
        <v>4</v>
      </c>
      <c r="C7" s="24" t="s">
        <v>165</v>
      </c>
      <c r="D7" s="24" t="s">
        <v>5</v>
      </c>
      <c r="E7" s="28">
        <v>2022</v>
      </c>
      <c r="F7" s="29"/>
      <c r="H7"/>
      <c r="I7"/>
      <c r="J7"/>
      <c r="K7"/>
      <c r="L7"/>
      <c r="M7"/>
      <c r="N7"/>
    </row>
    <row r="8" spans="1:14" s="2" customFormat="1" ht="15" customHeight="1" x14ac:dyDescent="0.25">
      <c r="A8" s="25"/>
      <c r="B8" s="27"/>
      <c r="C8" s="25"/>
      <c r="D8" s="25"/>
      <c r="E8" s="3" t="s">
        <v>6</v>
      </c>
      <c r="F8" s="3" t="s">
        <v>7</v>
      </c>
      <c r="H8"/>
      <c r="I8"/>
      <c r="J8"/>
      <c r="K8"/>
      <c r="L8"/>
      <c r="M8"/>
      <c r="N8"/>
    </row>
    <row r="9" spans="1:14" s="12" customFormat="1" ht="15" customHeight="1" x14ac:dyDescent="0.2">
      <c r="A9" s="9">
        <v>1</v>
      </c>
      <c r="B9" s="10" t="s">
        <v>8</v>
      </c>
      <c r="C9" s="10" t="s">
        <v>9</v>
      </c>
      <c r="D9" s="10" t="s">
        <v>10</v>
      </c>
      <c r="E9" s="9">
        <v>2</v>
      </c>
      <c r="F9" s="11">
        <v>13158.129000000001</v>
      </c>
      <c r="H9"/>
      <c r="I9"/>
      <c r="J9"/>
      <c r="K9"/>
      <c r="L9"/>
      <c r="M9"/>
      <c r="N9"/>
    </row>
    <row r="10" spans="1:14" s="12" customFormat="1" ht="15" customHeight="1" x14ac:dyDescent="0.2">
      <c r="A10" s="9">
        <v>2</v>
      </c>
      <c r="B10" s="10" t="s">
        <v>11</v>
      </c>
      <c r="C10" s="10" t="s">
        <v>12</v>
      </c>
      <c r="D10" s="10" t="s">
        <v>13</v>
      </c>
      <c r="E10" s="9">
        <v>1</v>
      </c>
      <c r="F10" s="11">
        <v>23791.553</v>
      </c>
      <c r="G10" s="12" t="s">
        <v>183</v>
      </c>
      <c r="H10"/>
      <c r="I10"/>
      <c r="J10"/>
      <c r="K10"/>
      <c r="L10"/>
      <c r="M10"/>
      <c r="N10"/>
    </row>
    <row r="11" spans="1:14" s="12" customFormat="1" ht="15" customHeight="1" x14ac:dyDescent="0.2">
      <c r="A11" s="9">
        <v>3</v>
      </c>
      <c r="B11" s="10" t="s">
        <v>14</v>
      </c>
      <c r="C11" s="10" t="s">
        <v>15</v>
      </c>
      <c r="D11" s="10" t="s">
        <v>16</v>
      </c>
      <c r="E11" s="9">
        <v>1</v>
      </c>
      <c r="F11" s="11">
        <v>35658.449999999997</v>
      </c>
      <c r="H11"/>
      <c r="I11"/>
      <c r="J11"/>
      <c r="K11"/>
      <c r="L11"/>
      <c r="M11"/>
      <c r="N11"/>
    </row>
    <row r="12" spans="1:14" s="12" customFormat="1" ht="15" customHeight="1" x14ac:dyDescent="0.2">
      <c r="A12" s="9">
        <v>4</v>
      </c>
      <c r="B12" s="10" t="s">
        <v>17</v>
      </c>
      <c r="C12" s="10" t="s">
        <v>18</v>
      </c>
      <c r="D12" s="10" t="s">
        <v>19</v>
      </c>
      <c r="E12" s="9">
        <v>3</v>
      </c>
      <c r="F12" s="11">
        <v>18166.673999999999</v>
      </c>
      <c r="H12"/>
      <c r="I12"/>
      <c r="J12"/>
      <c r="K12"/>
      <c r="L12"/>
      <c r="M12"/>
      <c r="N12"/>
    </row>
    <row r="13" spans="1:14" s="12" customFormat="1" ht="15" customHeight="1" x14ac:dyDescent="0.2">
      <c r="A13" s="9">
        <v>5</v>
      </c>
      <c r="B13" s="10" t="s">
        <v>17</v>
      </c>
      <c r="C13" s="10" t="s">
        <v>20</v>
      </c>
      <c r="D13" s="10" t="s">
        <v>21</v>
      </c>
      <c r="E13" s="9">
        <v>1</v>
      </c>
      <c r="F13" s="11">
        <v>11249.169</v>
      </c>
      <c r="H13"/>
      <c r="I13"/>
      <c r="J13"/>
      <c r="K13"/>
      <c r="L13"/>
      <c r="M13"/>
      <c r="N13"/>
    </row>
    <row r="14" spans="1:14" s="12" customFormat="1" ht="15" customHeight="1" x14ac:dyDescent="0.2">
      <c r="A14" s="9">
        <v>6</v>
      </c>
      <c r="B14" s="10" t="s">
        <v>17</v>
      </c>
      <c r="C14" s="10" t="s">
        <v>22</v>
      </c>
      <c r="D14" s="10" t="s">
        <v>23</v>
      </c>
      <c r="E14" s="9">
        <v>2</v>
      </c>
      <c r="F14" s="11">
        <v>20448.363000000001</v>
      </c>
      <c r="H14"/>
      <c r="I14"/>
      <c r="J14"/>
      <c r="K14"/>
      <c r="L14"/>
      <c r="M14"/>
      <c r="N14"/>
    </row>
    <row r="15" spans="1:14" s="12" customFormat="1" ht="15" customHeight="1" x14ac:dyDescent="0.2">
      <c r="A15" s="9">
        <v>7</v>
      </c>
      <c r="B15" s="10" t="s">
        <v>24</v>
      </c>
      <c r="C15" s="10" t="s">
        <v>25</v>
      </c>
      <c r="D15" s="10" t="s">
        <v>26</v>
      </c>
      <c r="E15" s="9">
        <v>4</v>
      </c>
      <c r="F15" s="11">
        <v>27868.629000000001</v>
      </c>
      <c r="H15"/>
      <c r="I15"/>
      <c r="J15"/>
      <c r="K15"/>
      <c r="L15"/>
      <c r="M15"/>
      <c r="N15"/>
    </row>
    <row r="16" spans="1:14" s="12" customFormat="1" ht="15" customHeight="1" x14ac:dyDescent="0.2">
      <c r="A16" s="9">
        <v>8</v>
      </c>
      <c r="B16" s="10" t="s">
        <v>27</v>
      </c>
      <c r="C16" s="10" t="s">
        <v>28</v>
      </c>
      <c r="D16" s="10" t="s">
        <v>29</v>
      </c>
      <c r="E16" s="9">
        <v>1</v>
      </c>
      <c r="F16" s="11">
        <v>20473.058000000001</v>
      </c>
      <c r="H16"/>
      <c r="I16"/>
      <c r="J16"/>
      <c r="K16"/>
      <c r="L16"/>
      <c r="M16"/>
      <c r="N16"/>
    </row>
    <row r="17" spans="1:14" s="12" customFormat="1" ht="15" customHeight="1" x14ac:dyDescent="0.2">
      <c r="A17" s="9">
        <v>9</v>
      </c>
      <c r="B17" s="10" t="s">
        <v>30</v>
      </c>
      <c r="C17" s="10" t="s">
        <v>31</v>
      </c>
      <c r="D17" s="10" t="s">
        <v>32</v>
      </c>
      <c r="E17" s="9">
        <v>3</v>
      </c>
      <c r="F17" s="11">
        <v>29174.687000000002</v>
      </c>
      <c r="H17"/>
      <c r="I17"/>
      <c r="J17"/>
      <c r="K17"/>
      <c r="L17"/>
      <c r="M17"/>
      <c r="N17"/>
    </row>
    <row r="18" spans="1:14" s="12" customFormat="1" ht="15" customHeight="1" x14ac:dyDescent="0.2">
      <c r="A18" s="9">
        <v>10</v>
      </c>
      <c r="B18" s="10" t="s">
        <v>30</v>
      </c>
      <c r="C18" s="10" t="s">
        <v>33</v>
      </c>
      <c r="D18" s="10" t="s">
        <v>34</v>
      </c>
      <c r="E18" s="9">
        <v>2</v>
      </c>
      <c r="F18" s="11">
        <v>20442.425999999999</v>
      </c>
      <c r="H18"/>
      <c r="I18"/>
      <c r="J18"/>
      <c r="K18"/>
      <c r="L18"/>
      <c r="M18"/>
      <c r="N18"/>
    </row>
    <row r="19" spans="1:14" s="12" customFormat="1" ht="15" customHeight="1" x14ac:dyDescent="0.2">
      <c r="A19" s="9">
        <v>11</v>
      </c>
      <c r="B19" s="10" t="s">
        <v>30</v>
      </c>
      <c r="C19" s="10" t="s">
        <v>35</v>
      </c>
      <c r="D19" s="10" t="s">
        <v>36</v>
      </c>
      <c r="E19" s="9">
        <v>5</v>
      </c>
      <c r="F19" s="11">
        <v>14520.785</v>
      </c>
      <c r="H19"/>
      <c r="I19"/>
      <c r="J19"/>
      <c r="K19"/>
      <c r="L19"/>
      <c r="M19"/>
      <c r="N19"/>
    </row>
    <row r="20" spans="1:14" s="12" customFormat="1" ht="15" customHeight="1" x14ac:dyDescent="0.2">
      <c r="A20" s="9">
        <v>12</v>
      </c>
      <c r="B20" s="10" t="s">
        <v>37</v>
      </c>
      <c r="C20" s="10" t="s">
        <v>38</v>
      </c>
      <c r="D20" s="10" t="s">
        <v>39</v>
      </c>
      <c r="E20" s="9">
        <v>2</v>
      </c>
      <c r="F20" s="11">
        <v>18858.123</v>
      </c>
      <c r="H20"/>
      <c r="I20"/>
      <c r="J20"/>
      <c r="K20"/>
      <c r="L20"/>
      <c r="M20"/>
      <c r="N20"/>
    </row>
    <row r="21" spans="1:14" s="12" customFormat="1" ht="15" customHeight="1" x14ac:dyDescent="0.2">
      <c r="A21" s="9">
        <v>13</v>
      </c>
      <c r="B21" s="10" t="s">
        <v>37</v>
      </c>
      <c r="C21" s="10" t="s">
        <v>40</v>
      </c>
      <c r="D21" s="10" t="s">
        <v>41</v>
      </c>
      <c r="E21" s="9">
        <v>1</v>
      </c>
      <c r="F21" s="11">
        <v>22894.888999999999</v>
      </c>
      <c r="H21"/>
      <c r="I21"/>
      <c r="J21"/>
      <c r="K21"/>
      <c r="L21"/>
      <c r="M21"/>
      <c r="N21"/>
    </row>
    <row r="22" spans="1:14" s="12" customFormat="1" ht="15" customHeight="1" x14ac:dyDescent="0.2">
      <c r="A22" s="9">
        <v>14</v>
      </c>
      <c r="B22" s="10" t="s">
        <v>42</v>
      </c>
      <c r="C22" s="10" t="s">
        <v>43</v>
      </c>
      <c r="D22" s="10" t="s">
        <v>44</v>
      </c>
      <c r="E22" s="9">
        <v>3</v>
      </c>
      <c r="F22" s="11">
        <v>14686.873</v>
      </c>
      <c r="H22"/>
      <c r="I22"/>
      <c r="J22"/>
      <c r="K22"/>
      <c r="L22"/>
      <c r="M22"/>
      <c r="N22"/>
    </row>
    <row r="23" spans="1:14" s="12" customFormat="1" ht="15" customHeight="1" x14ac:dyDescent="0.2">
      <c r="A23" s="9">
        <v>15</v>
      </c>
      <c r="B23" s="10" t="s">
        <v>45</v>
      </c>
      <c r="C23" s="10" t="s">
        <v>46</v>
      </c>
      <c r="D23" s="10" t="s">
        <v>47</v>
      </c>
      <c r="E23" s="9">
        <v>3</v>
      </c>
      <c r="F23" s="11">
        <v>28150.589</v>
      </c>
      <c r="H23"/>
      <c r="I23"/>
      <c r="J23"/>
      <c r="K23"/>
      <c r="L23"/>
      <c r="M23"/>
      <c r="N23"/>
    </row>
    <row r="24" spans="1:14" s="12" customFormat="1" ht="15" customHeight="1" x14ac:dyDescent="0.2">
      <c r="A24" s="9">
        <v>16</v>
      </c>
      <c r="B24" s="10" t="s">
        <v>48</v>
      </c>
      <c r="C24" s="10" t="s">
        <v>49</v>
      </c>
      <c r="D24" s="10" t="s">
        <v>50</v>
      </c>
      <c r="E24" s="9">
        <v>4</v>
      </c>
      <c r="F24" s="11">
        <v>15232.433999999999</v>
      </c>
      <c r="H24"/>
      <c r="I24"/>
      <c r="J24"/>
      <c r="K24"/>
      <c r="L24"/>
      <c r="M24"/>
      <c r="N24"/>
    </row>
    <row r="25" spans="1:14" s="12" customFormat="1" ht="15" customHeight="1" x14ac:dyDescent="0.2">
      <c r="A25" s="9">
        <v>17</v>
      </c>
      <c r="B25" s="10" t="s">
        <v>48</v>
      </c>
      <c r="C25" s="10" t="s">
        <v>51</v>
      </c>
      <c r="D25" s="10" t="s">
        <v>52</v>
      </c>
      <c r="E25" s="9">
        <v>3</v>
      </c>
      <c r="F25" s="11">
        <v>12189.661</v>
      </c>
      <c r="H25"/>
      <c r="I25"/>
      <c r="J25"/>
      <c r="K25"/>
      <c r="L25"/>
      <c r="M25"/>
      <c r="N25"/>
    </row>
    <row r="26" spans="1:14" s="12" customFormat="1" ht="15" customHeight="1" x14ac:dyDescent="0.2">
      <c r="A26" s="9">
        <v>18</v>
      </c>
      <c r="B26" s="10" t="s">
        <v>53</v>
      </c>
      <c r="C26" s="10" t="s">
        <v>54</v>
      </c>
      <c r="D26" s="10" t="s">
        <v>55</v>
      </c>
      <c r="E26" s="9">
        <v>2</v>
      </c>
      <c r="F26" s="11">
        <v>24895.429</v>
      </c>
      <c r="H26"/>
      <c r="I26"/>
      <c r="J26"/>
      <c r="K26"/>
      <c r="L26"/>
      <c r="M26"/>
      <c r="N26"/>
    </row>
    <row r="27" spans="1:14" s="12" customFormat="1" ht="15" customHeight="1" x14ac:dyDescent="0.2">
      <c r="A27" s="9">
        <v>19</v>
      </c>
      <c r="B27" s="10" t="s">
        <v>53</v>
      </c>
      <c r="C27" s="10" t="s">
        <v>56</v>
      </c>
      <c r="D27" s="10" t="s">
        <v>57</v>
      </c>
      <c r="E27" s="9">
        <v>1</v>
      </c>
      <c r="F27" s="11">
        <v>9295.1880000000001</v>
      </c>
      <c r="H27"/>
      <c r="I27"/>
      <c r="J27"/>
      <c r="K27"/>
      <c r="L27"/>
      <c r="M27"/>
      <c r="N27"/>
    </row>
    <row r="28" spans="1:14" s="12" customFormat="1" ht="15" customHeight="1" x14ac:dyDescent="0.2">
      <c r="A28" s="9">
        <v>20</v>
      </c>
      <c r="B28" s="10" t="s">
        <v>58</v>
      </c>
      <c r="C28" s="10" t="s">
        <v>59</v>
      </c>
      <c r="D28" s="10" t="s">
        <v>60</v>
      </c>
      <c r="E28" s="9">
        <v>3</v>
      </c>
      <c r="F28" s="11">
        <v>32620.494999999999</v>
      </c>
      <c r="H28"/>
      <c r="I28"/>
      <c r="J28"/>
      <c r="K28"/>
      <c r="L28"/>
      <c r="M28"/>
      <c r="N28"/>
    </row>
    <row r="29" spans="1:14" s="12" customFormat="1" ht="15" customHeight="1" x14ac:dyDescent="0.2">
      <c r="A29" s="9">
        <v>21</v>
      </c>
      <c r="B29" s="10" t="s">
        <v>61</v>
      </c>
      <c r="C29" s="10" t="s">
        <v>62</v>
      </c>
      <c r="D29" s="10" t="s">
        <v>63</v>
      </c>
      <c r="E29" s="9">
        <v>3</v>
      </c>
      <c r="F29" s="11">
        <v>66548.557000000001</v>
      </c>
      <c r="H29"/>
      <c r="I29"/>
      <c r="J29"/>
      <c r="K29"/>
      <c r="L29"/>
      <c r="M29"/>
      <c r="N29"/>
    </row>
    <row r="30" spans="1:14" s="12" customFormat="1" ht="15" customHeight="1" x14ac:dyDescent="0.2">
      <c r="A30" s="9">
        <v>22</v>
      </c>
      <c r="B30" s="10" t="s">
        <v>61</v>
      </c>
      <c r="C30" s="10" t="s">
        <v>64</v>
      </c>
      <c r="D30" s="10" t="s">
        <v>65</v>
      </c>
      <c r="E30" s="9">
        <v>6</v>
      </c>
      <c r="F30" s="11">
        <v>9657.9079999999994</v>
      </c>
      <c r="H30"/>
      <c r="I30"/>
      <c r="J30"/>
      <c r="K30"/>
      <c r="L30"/>
      <c r="M30"/>
      <c r="N30"/>
    </row>
    <row r="31" spans="1:14" s="12" customFormat="1" ht="15" customHeight="1" x14ac:dyDescent="0.2">
      <c r="A31" s="9">
        <v>23</v>
      </c>
      <c r="B31" s="10" t="s">
        <v>61</v>
      </c>
      <c r="C31" s="10" t="s">
        <v>66</v>
      </c>
      <c r="D31" s="10" t="s">
        <v>67</v>
      </c>
      <c r="E31" s="9">
        <v>1</v>
      </c>
      <c r="F31" s="11">
        <v>11299.281999999999</v>
      </c>
      <c r="H31"/>
      <c r="I31"/>
      <c r="J31"/>
      <c r="K31"/>
      <c r="L31"/>
      <c r="M31"/>
      <c r="N31"/>
    </row>
    <row r="32" spans="1:14" s="12" customFormat="1" ht="15" customHeight="1" x14ac:dyDescent="0.2">
      <c r="A32" s="9">
        <v>24</v>
      </c>
      <c r="B32" s="10" t="s">
        <v>61</v>
      </c>
      <c r="C32" s="10" t="s">
        <v>68</v>
      </c>
      <c r="D32" s="10" t="s">
        <v>69</v>
      </c>
      <c r="E32" s="9">
        <v>2</v>
      </c>
      <c r="F32" s="11">
        <v>11852.89</v>
      </c>
      <c r="H32"/>
      <c r="I32"/>
      <c r="J32"/>
      <c r="K32"/>
      <c r="L32"/>
      <c r="M32"/>
      <c r="N32"/>
    </row>
    <row r="33" spans="1:14" s="12" customFormat="1" ht="15" customHeight="1" x14ac:dyDescent="0.2">
      <c r="A33" s="9">
        <v>25</v>
      </c>
      <c r="B33" s="10" t="s">
        <v>61</v>
      </c>
      <c r="C33" s="10" t="s">
        <v>70</v>
      </c>
      <c r="D33" s="10" t="s">
        <v>71</v>
      </c>
      <c r="E33" s="9">
        <v>2</v>
      </c>
      <c r="F33" s="11">
        <v>14908.697</v>
      </c>
      <c r="H33"/>
      <c r="I33"/>
      <c r="J33"/>
      <c r="K33"/>
      <c r="L33"/>
      <c r="M33"/>
      <c r="N33"/>
    </row>
    <row r="34" spans="1:14" s="12" customFormat="1" ht="15" customHeight="1" x14ac:dyDescent="0.2">
      <c r="A34" s="9">
        <v>26</v>
      </c>
      <c r="B34" s="10" t="s">
        <v>72</v>
      </c>
      <c r="C34" s="10" t="s">
        <v>73</v>
      </c>
      <c r="D34" s="10" t="s">
        <v>74</v>
      </c>
      <c r="E34" s="9">
        <v>3</v>
      </c>
      <c r="F34" s="11">
        <v>16042.136</v>
      </c>
      <c r="H34"/>
      <c r="I34"/>
      <c r="J34"/>
      <c r="K34"/>
      <c r="L34"/>
      <c r="M34"/>
      <c r="N34"/>
    </row>
    <row r="35" spans="1:14" s="12" customFormat="1" ht="15" customHeight="1" x14ac:dyDescent="0.2">
      <c r="A35" s="9">
        <v>27</v>
      </c>
      <c r="B35" s="10" t="s">
        <v>72</v>
      </c>
      <c r="C35" s="10" t="s">
        <v>75</v>
      </c>
      <c r="D35" s="10" t="s">
        <v>76</v>
      </c>
      <c r="E35" s="9">
        <v>4</v>
      </c>
      <c r="F35" s="11">
        <v>9326.39</v>
      </c>
      <c r="H35"/>
      <c r="I35"/>
      <c r="J35"/>
      <c r="K35"/>
      <c r="L35"/>
      <c r="M35"/>
      <c r="N35"/>
    </row>
    <row r="36" spans="1:14" s="12" customFormat="1" ht="15" customHeight="1" x14ac:dyDescent="0.2">
      <c r="A36" s="9">
        <v>28</v>
      </c>
      <c r="B36" s="10" t="s">
        <v>72</v>
      </c>
      <c r="C36" s="10" t="s">
        <v>77</v>
      </c>
      <c r="D36" s="10" t="s">
        <v>78</v>
      </c>
      <c r="E36" s="9">
        <v>2</v>
      </c>
      <c r="F36" s="11">
        <v>15690.055</v>
      </c>
      <c r="H36"/>
      <c r="I36"/>
      <c r="J36"/>
      <c r="K36"/>
      <c r="L36"/>
      <c r="M36"/>
      <c r="N36"/>
    </row>
    <row r="37" spans="1:14" s="12" customFormat="1" ht="15" customHeight="1" x14ac:dyDescent="0.2">
      <c r="A37" s="9">
        <v>29</v>
      </c>
      <c r="B37" s="10" t="s">
        <v>79</v>
      </c>
      <c r="C37" s="10" t="s">
        <v>80</v>
      </c>
      <c r="D37" s="10" t="s">
        <v>81</v>
      </c>
      <c r="E37" s="9">
        <v>5</v>
      </c>
      <c r="F37" s="11">
        <v>17899.471000000001</v>
      </c>
      <c r="H37"/>
      <c r="I37"/>
      <c r="J37"/>
      <c r="K37"/>
      <c r="L37"/>
      <c r="M37"/>
      <c r="N37"/>
    </row>
    <row r="38" spans="1:14" s="12" customFormat="1" ht="15" customHeight="1" x14ac:dyDescent="0.2">
      <c r="A38" s="9">
        <v>30</v>
      </c>
      <c r="B38" s="10" t="s">
        <v>82</v>
      </c>
      <c r="C38" s="10" t="s">
        <v>83</v>
      </c>
      <c r="D38" s="10" t="s">
        <v>84</v>
      </c>
      <c r="E38" s="9">
        <v>2</v>
      </c>
      <c r="F38" s="11">
        <v>12831.624</v>
      </c>
      <c r="H38"/>
      <c r="I38"/>
      <c r="J38"/>
      <c r="K38"/>
      <c r="L38"/>
      <c r="M38"/>
      <c r="N38"/>
    </row>
    <row r="39" spans="1:14" s="12" customFormat="1" ht="15" customHeight="1" x14ac:dyDescent="0.2">
      <c r="A39" s="9">
        <v>31</v>
      </c>
      <c r="B39" s="10" t="s">
        <v>85</v>
      </c>
      <c r="C39" s="10" t="s">
        <v>86</v>
      </c>
      <c r="D39" s="10" t="s">
        <v>87</v>
      </c>
      <c r="E39" s="9">
        <v>2</v>
      </c>
      <c r="F39" s="11">
        <v>45043.957999999999</v>
      </c>
      <c r="H39"/>
      <c r="I39"/>
      <c r="J39"/>
      <c r="K39"/>
      <c r="L39"/>
      <c r="M39"/>
      <c r="N39"/>
    </row>
    <row r="40" spans="1:14" s="12" customFormat="1" ht="15" customHeight="1" x14ac:dyDescent="0.2">
      <c r="A40" s="9">
        <v>32</v>
      </c>
      <c r="B40" s="10" t="s">
        <v>88</v>
      </c>
      <c r="C40" s="10" t="s">
        <v>89</v>
      </c>
      <c r="D40" s="10" t="s">
        <v>90</v>
      </c>
      <c r="E40" s="9">
        <v>3</v>
      </c>
      <c r="F40" s="11">
        <v>16847.991000000002</v>
      </c>
      <c r="G40" s="12" t="s">
        <v>183</v>
      </c>
      <c r="H40"/>
      <c r="I40"/>
      <c r="J40"/>
      <c r="K40"/>
      <c r="L40"/>
      <c r="M40"/>
      <c r="N40"/>
    </row>
    <row r="41" spans="1:14" s="12" customFormat="1" ht="15" customHeight="1" x14ac:dyDescent="0.2">
      <c r="A41" s="9">
        <v>33</v>
      </c>
      <c r="B41" s="10" t="s">
        <v>88</v>
      </c>
      <c r="C41" s="10" t="s">
        <v>91</v>
      </c>
      <c r="D41" s="10" t="s">
        <v>92</v>
      </c>
      <c r="E41" s="9">
        <v>3</v>
      </c>
      <c r="F41" s="11">
        <v>17336.560000000001</v>
      </c>
      <c r="H41"/>
      <c r="I41"/>
      <c r="J41"/>
      <c r="K41"/>
      <c r="L41"/>
      <c r="M41"/>
      <c r="N41"/>
    </row>
    <row r="42" spans="1:14" s="12" customFormat="1" ht="15" customHeight="1" x14ac:dyDescent="0.2">
      <c r="A42" s="9">
        <v>34</v>
      </c>
      <c r="B42" s="10" t="s">
        <v>88</v>
      </c>
      <c r="C42" s="10" t="s">
        <v>93</v>
      </c>
      <c r="D42" s="10" t="s">
        <v>94</v>
      </c>
      <c r="E42" s="9">
        <v>2</v>
      </c>
      <c r="F42" s="11">
        <v>15130.004000000001</v>
      </c>
      <c r="H42"/>
      <c r="I42"/>
      <c r="J42"/>
      <c r="K42"/>
      <c r="L42"/>
      <c r="M42"/>
      <c r="N42"/>
    </row>
    <row r="43" spans="1:14" s="12" customFormat="1" ht="15" customHeight="1" x14ac:dyDescent="0.2">
      <c r="A43" s="9">
        <v>35</v>
      </c>
      <c r="B43" s="10" t="s">
        <v>88</v>
      </c>
      <c r="C43" s="10" t="s">
        <v>95</v>
      </c>
      <c r="D43" s="10" t="s">
        <v>96</v>
      </c>
      <c r="E43" s="9">
        <v>5</v>
      </c>
      <c r="F43" s="11">
        <v>27645.543000000001</v>
      </c>
      <c r="H43"/>
      <c r="I43"/>
      <c r="J43"/>
      <c r="K43"/>
      <c r="L43"/>
      <c r="M43"/>
      <c r="N43"/>
    </row>
    <row r="44" spans="1:14" s="12" customFormat="1" ht="15" customHeight="1" x14ac:dyDescent="0.2">
      <c r="A44" s="9">
        <v>36</v>
      </c>
      <c r="B44" s="10" t="s">
        <v>88</v>
      </c>
      <c r="C44" s="10" t="s">
        <v>97</v>
      </c>
      <c r="D44" s="10" t="s">
        <v>98</v>
      </c>
      <c r="E44" s="9">
        <v>6</v>
      </c>
      <c r="F44" s="11">
        <v>10521.184999999999</v>
      </c>
      <c r="H44"/>
      <c r="I44"/>
      <c r="J44"/>
      <c r="K44"/>
      <c r="L44"/>
      <c r="M44"/>
      <c r="N44"/>
    </row>
    <row r="45" spans="1:14" s="12" customFormat="1" ht="15" customHeight="1" x14ac:dyDescent="0.2">
      <c r="A45" s="9">
        <v>37</v>
      </c>
      <c r="B45" s="10" t="s">
        <v>88</v>
      </c>
      <c r="C45" s="10" t="s">
        <v>99</v>
      </c>
      <c r="D45" s="10" t="s">
        <v>100</v>
      </c>
      <c r="E45" s="9">
        <v>2</v>
      </c>
      <c r="F45" s="11">
        <v>9465.2139999999999</v>
      </c>
      <c r="H45"/>
      <c r="I45"/>
      <c r="J45"/>
      <c r="K45"/>
      <c r="L45"/>
      <c r="M45"/>
      <c r="N45"/>
    </row>
    <row r="46" spans="1:14" s="12" customFormat="1" ht="15" customHeight="1" x14ac:dyDescent="0.2">
      <c r="A46" s="9">
        <v>38</v>
      </c>
      <c r="B46" s="10" t="s">
        <v>88</v>
      </c>
      <c r="C46" s="10" t="s">
        <v>101</v>
      </c>
      <c r="D46" s="10" t="s">
        <v>102</v>
      </c>
      <c r="E46" s="9">
        <v>7</v>
      </c>
      <c r="F46" s="11">
        <v>24300.374</v>
      </c>
      <c r="H46"/>
      <c r="I46"/>
      <c r="J46"/>
      <c r="K46"/>
      <c r="L46"/>
      <c r="M46"/>
      <c r="N46"/>
    </row>
    <row r="47" spans="1:14" s="12" customFormat="1" ht="15" customHeight="1" x14ac:dyDescent="0.2">
      <c r="A47" s="9">
        <v>39</v>
      </c>
      <c r="B47" s="10" t="s">
        <v>88</v>
      </c>
      <c r="C47" s="10" t="s">
        <v>103</v>
      </c>
      <c r="D47" s="10" t="s">
        <v>104</v>
      </c>
      <c r="E47" s="9">
        <v>2</v>
      </c>
      <c r="F47" s="11">
        <v>14150.742</v>
      </c>
      <c r="H47"/>
      <c r="I47"/>
      <c r="J47"/>
      <c r="K47"/>
      <c r="L47"/>
      <c r="M47"/>
      <c r="N47"/>
    </row>
    <row r="48" spans="1:14" s="12" customFormat="1" ht="15" customHeight="1" x14ac:dyDescent="0.2">
      <c r="A48" s="9">
        <v>40</v>
      </c>
      <c r="B48" s="10" t="s">
        <v>105</v>
      </c>
      <c r="C48" s="10" t="s">
        <v>106</v>
      </c>
      <c r="D48" s="10" t="s">
        <v>167</v>
      </c>
      <c r="E48" s="9">
        <v>2</v>
      </c>
      <c r="F48" s="11">
        <v>26054.507000000001</v>
      </c>
      <c r="H48"/>
      <c r="I48"/>
      <c r="J48"/>
      <c r="K48"/>
      <c r="L48"/>
      <c r="M48"/>
      <c r="N48"/>
    </row>
    <row r="49" spans="1:14" s="12" customFormat="1" ht="15" customHeight="1" x14ac:dyDescent="0.2">
      <c r="A49" s="9">
        <v>41</v>
      </c>
      <c r="B49" s="10" t="s">
        <v>105</v>
      </c>
      <c r="C49" s="10" t="s">
        <v>107</v>
      </c>
      <c r="D49" s="10" t="s">
        <v>108</v>
      </c>
      <c r="E49" s="9">
        <v>2</v>
      </c>
      <c r="F49" s="11">
        <v>10075.136</v>
      </c>
      <c r="H49"/>
      <c r="I49"/>
      <c r="J49"/>
      <c r="K49"/>
      <c r="L49"/>
      <c r="M49"/>
      <c r="N49"/>
    </row>
    <row r="50" spans="1:14" s="12" customFormat="1" ht="15" customHeight="1" x14ac:dyDescent="0.2">
      <c r="A50" s="9">
        <v>42</v>
      </c>
      <c r="B50" s="10" t="s">
        <v>105</v>
      </c>
      <c r="C50" s="10" t="s">
        <v>170</v>
      </c>
      <c r="D50" s="10" t="s">
        <v>171</v>
      </c>
      <c r="E50" s="9">
        <v>3</v>
      </c>
      <c r="F50" s="11">
        <v>180.095</v>
      </c>
      <c r="H50"/>
      <c r="I50"/>
      <c r="J50"/>
      <c r="K50"/>
      <c r="L50"/>
      <c r="M50"/>
      <c r="N50"/>
    </row>
    <row r="51" spans="1:14" s="12" customFormat="1" ht="15" customHeight="1" x14ac:dyDescent="0.2">
      <c r="A51" s="9">
        <v>43</v>
      </c>
      <c r="B51" s="10" t="s">
        <v>105</v>
      </c>
      <c r="C51" s="10" t="s">
        <v>172</v>
      </c>
      <c r="D51" s="10" t="s">
        <v>173</v>
      </c>
      <c r="E51" s="9">
        <v>1</v>
      </c>
      <c r="F51" s="11">
        <v>5363.2830000000004</v>
      </c>
      <c r="H51"/>
      <c r="I51"/>
      <c r="J51"/>
      <c r="K51"/>
      <c r="L51"/>
      <c r="M51"/>
      <c r="N51"/>
    </row>
    <row r="52" spans="1:14" s="12" customFormat="1" ht="15" customHeight="1" x14ac:dyDescent="0.2">
      <c r="A52" s="9">
        <v>44</v>
      </c>
      <c r="B52" s="10" t="s">
        <v>111</v>
      </c>
      <c r="C52" s="10" t="s">
        <v>112</v>
      </c>
      <c r="D52" s="10" t="s">
        <v>113</v>
      </c>
      <c r="E52" s="9">
        <v>8</v>
      </c>
      <c r="F52" s="11">
        <v>30767.061000000002</v>
      </c>
      <c r="H52"/>
      <c r="I52"/>
      <c r="J52"/>
      <c r="K52"/>
      <c r="L52"/>
      <c r="M52"/>
      <c r="N52"/>
    </row>
    <row r="53" spans="1:14" s="12" customFormat="1" ht="15" customHeight="1" x14ac:dyDescent="0.2">
      <c r="A53" s="9">
        <v>45</v>
      </c>
      <c r="B53" s="10" t="s">
        <v>109</v>
      </c>
      <c r="C53" s="10" t="s">
        <v>114</v>
      </c>
      <c r="D53" s="10" t="s">
        <v>115</v>
      </c>
      <c r="E53" s="9">
        <v>1</v>
      </c>
      <c r="F53" s="11">
        <v>22540.312999999998</v>
      </c>
      <c r="H53"/>
      <c r="I53"/>
      <c r="J53"/>
      <c r="K53"/>
      <c r="L53"/>
      <c r="M53"/>
      <c r="N53"/>
    </row>
    <row r="54" spans="1:14" s="12" customFormat="1" ht="15" customHeight="1" x14ac:dyDescent="0.2">
      <c r="A54" s="9">
        <v>46</v>
      </c>
      <c r="B54" s="10" t="s">
        <v>109</v>
      </c>
      <c r="C54" s="10" t="s">
        <v>166</v>
      </c>
      <c r="D54" s="10" t="s">
        <v>110</v>
      </c>
      <c r="E54" s="9">
        <v>3</v>
      </c>
      <c r="F54" s="11">
        <v>11593.916999999999</v>
      </c>
      <c r="H54"/>
      <c r="I54"/>
      <c r="J54"/>
      <c r="K54"/>
      <c r="L54"/>
      <c r="M54"/>
      <c r="N54"/>
    </row>
    <row r="55" spans="1:14" s="12" customFormat="1" ht="15" customHeight="1" x14ac:dyDescent="0.2">
      <c r="A55" s="9">
        <v>47</v>
      </c>
      <c r="B55" s="10" t="s">
        <v>109</v>
      </c>
      <c r="C55" s="10" t="s">
        <v>116</v>
      </c>
      <c r="D55" s="10" t="s">
        <v>117</v>
      </c>
      <c r="E55" s="9">
        <v>4</v>
      </c>
      <c r="F55" s="11">
        <v>49537.591999999997</v>
      </c>
      <c r="H55"/>
      <c r="I55"/>
      <c r="J55"/>
      <c r="K55"/>
      <c r="L55"/>
      <c r="M55"/>
      <c r="N55"/>
    </row>
    <row r="56" spans="1:14" s="12" customFormat="1" ht="15" customHeight="1" x14ac:dyDescent="0.2">
      <c r="A56" s="9">
        <v>48</v>
      </c>
      <c r="B56" s="10" t="s">
        <v>118</v>
      </c>
      <c r="C56" s="10" t="s">
        <v>119</v>
      </c>
      <c r="D56" s="10" t="s">
        <v>120</v>
      </c>
      <c r="E56" s="9">
        <v>2</v>
      </c>
      <c r="F56" s="11">
        <v>18280.796999999999</v>
      </c>
      <c r="H56"/>
      <c r="I56"/>
      <c r="J56"/>
      <c r="K56"/>
      <c r="L56"/>
      <c r="M56"/>
      <c r="N56"/>
    </row>
    <row r="57" spans="1:14" s="12" customFormat="1" ht="15" customHeight="1" x14ac:dyDescent="0.2">
      <c r="A57" s="9">
        <v>49</v>
      </c>
      <c r="B57" s="10" t="s">
        <v>118</v>
      </c>
      <c r="C57" s="10" t="s">
        <v>121</v>
      </c>
      <c r="D57" s="10" t="s">
        <v>122</v>
      </c>
      <c r="E57" s="9">
        <v>8</v>
      </c>
      <c r="F57" s="11">
        <v>1322.2950000000001</v>
      </c>
      <c r="H57"/>
      <c r="I57"/>
      <c r="J57"/>
      <c r="K57"/>
      <c r="L57"/>
      <c r="M57"/>
      <c r="N57"/>
    </row>
    <row r="58" spans="1:14" s="12" customFormat="1" ht="15" customHeight="1" x14ac:dyDescent="0.2">
      <c r="A58" s="9">
        <v>50</v>
      </c>
      <c r="B58" s="10" t="s">
        <v>123</v>
      </c>
      <c r="C58" s="10" t="s">
        <v>124</v>
      </c>
      <c r="D58" s="10" t="s">
        <v>125</v>
      </c>
      <c r="E58" s="9">
        <v>1</v>
      </c>
      <c r="F58" s="11">
        <v>24980.885999999999</v>
      </c>
      <c r="H58"/>
      <c r="I58"/>
      <c r="J58"/>
      <c r="K58"/>
      <c r="L58"/>
      <c r="M58"/>
      <c r="N58"/>
    </row>
    <row r="59" spans="1:14" s="12" customFormat="1" ht="15" customHeight="1" x14ac:dyDescent="0.2">
      <c r="A59" s="9">
        <v>51</v>
      </c>
      <c r="B59" s="10" t="s">
        <v>123</v>
      </c>
      <c r="C59" s="10" t="s">
        <v>126</v>
      </c>
      <c r="D59" s="10" t="s">
        <v>127</v>
      </c>
      <c r="E59" s="9">
        <v>1</v>
      </c>
      <c r="F59" s="11">
        <v>4954.8549999999996</v>
      </c>
      <c r="H59"/>
      <c r="I59"/>
      <c r="J59"/>
      <c r="K59"/>
      <c r="L59"/>
      <c r="M59"/>
      <c r="N59"/>
    </row>
    <row r="60" spans="1:14" s="12" customFormat="1" ht="15" customHeight="1" x14ac:dyDescent="0.2">
      <c r="A60" s="9">
        <v>52</v>
      </c>
      <c r="B60" s="10" t="s">
        <v>123</v>
      </c>
      <c r="C60" s="10" t="s">
        <v>128</v>
      </c>
      <c r="D60" s="10" t="s">
        <v>129</v>
      </c>
      <c r="E60" s="9">
        <v>4</v>
      </c>
      <c r="F60" s="11">
        <v>25555.885999999999</v>
      </c>
      <c r="H60"/>
      <c r="I60"/>
      <c r="J60"/>
      <c r="K60"/>
      <c r="L60"/>
      <c r="M60"/>
      <c r="N60"/>
    </row>
    <row r="61" spans="1:14" s="12" customFormat="1" ht="15" customHeight="1" x14ac:dyDescent="0.2">
      <c r="A61" s="9">
        <v>53</v>
      </c>
      <c r="B61" s="10" t="s">
        <v>130</v>
      </c>
      <c r="C61" s="10" t="s">
        <v>131</v>
      </c>
      <c r="D61" s="10" t="s">
        <v>132</v>
      </c>
      <c r="E61" s="9">
        <v>6</v>
      </c>
      <c r="F61" s="11">
        <v>7688.2169999999996</v>
      </c>
      <c r="H61"/>
      <c r="I61"/>
      <c r="J61"/>
      <c r="K61"/>
      <c r="L61"/>
      <c r="M61"/>
      <c r="N61"/>
    </row>
    <row r="62" spans="1:14" s="12" customFormat="1" ht="15" customHeight="1" x14ac:dyDescent="0.2">
      <c r="A62" s="9">
        <v>54</v>
      </c>
      <c r="B62" s="10" t="s">
        <v>130</v>
      </c>
      <c r="C62" s="10" t="s">
        <v>133</v>
      </c>
      <c r="D62" s="10" t="s">
        <v>134</v>
      </c>
      <c r="E62" s="9">
        <v>4</v>
      </c>
      <c r="F62" s="11">
        <v>30652.296999999999</v>
      </c>
      <c r="H62"/>
      <c r="I62"/>
      <c r="J62"/>
      <c r="K62"/>
      <c r="L62"/>
      <c r="M62"/>
      <c r="N62"/>
    </row>
    <row r="63" spans="1:14" s="12" customFormat="1" ht="15" customHeight="1" x14ac:dyDescent="0.2">
      <c r="A63" s="9">
        <v>55</v>
      </c>
      <c r="B63" s="10" t="s">
        <v>130</v>
      </c>
      <c r="C63" s="10" t="s">
        <v>135</v>
      </c>
      <c r="D63" s="10" t="s">
        <v>168</v>
      </c>
      <c r="E63" s="9">
        <v>2</v>
      </c>
      <c r="F63" s="11">
        <v>17742.628000000001</v>
      </c>
      <c r="H63"/>
      <c r="I63"/>
      <c r="J63"/>
      <c r="K63"/>
      <c r="L63"/>
      <c r="M63"/>
      <c r="N63"/>
    </row>
    <row r="64" spans="1:14" s="12" customFormat="1" ht="15" customHeight="1" x14ac:dyDescent="0.2">
      <c r="A64" s="9">
        <v>56</v>
      </c>
      <c r="B64" s="10" t="s">
        <v>130</v>
      </c>
      <c r="C64" s="10" t="s">
        <v>136</v>
      </c>
      <c r="D64" s="10" t="s">
        <v>137</v>
      </c>
      <c r="E64" s="9">
        <v>2</v>
      </c>
      <c r="F64" s="11">
        <v>24668.034</v>
      </c>
      <c r="H64"/>
      <c r="I64"/>
      <c r="J64"/>
      <c r="K64"/>
      <c r="L64"/>
      <c r="M64"/>
      <c r="N64"/>
    </row>
    <row r="65" spans="1:14" s="12" customFormat="1" ht="15" customHeight="1" x14ac:dyDescent="0.2">
      <c r="A65" s="9">
        <v>57</v>
      </c>
      <c r="B65" s="10" t="s">
        <v>138</v>
      </c>
      <c r="C65" s="10" t="s">
        <v>139</v>
      </c>
      <c r="D65" s="10" t="s">
        <v>140</v>
      </c>
      <c r="E65" s="9">
        <v>5</v>
      </c>
      <c r="F65" s="11">
        <v>31406.113000000001</v>
      </c>
      <c r="H65"/>
      <c r="I65"/>
      <c r="J65"/>
      <c r="K65"/>
      <c r="L65"/>
      <c r="M65"/>
      <c r="N65"/>
    </row>
    <row r="66" spans="1:14" s="12" customFormat="1" ht="15" customHeight="1" x14ac:dyDescent="0.2">
      <c r="A66" s="9">
        <v>58</v>
      </c>
      <c r="B66" s="10" t="s">
        <v>138</v>
      </c>
      <c r="C66" s="10" t="s">
        <v>141</v>
      </c>
      <c r="D66" s="10" t="s">
        <v>142</v>
      </c>
      <c r="E66" s="9">
        <v>4</v>
      </c>
      <c r="F66" s="11">
        <v>17306.245999999999</v>
      </c>
      <c r="H66"/>
      <c r="I66"/>
      <c r="J66"/>
      <c r="K66"/>
      <c r="L66"/>
      <c r="M66"/>
      <c r="N66"/>
    </row>
    <row r="67" spans="1:14" s="12" customFormat="1" ht="15" customHeight="1" x14ac:dyDescent="0.2">
      <c r="A67" s="9">
        <v>59</v>
      </c>
      <c r="B67" s="10" t="s">
        <v>138</v>
      </c>
      <c r="C67" s="10" t="s">
        <v>143</v>
      </c>
      <c r="D67" s="10" t="s">
        <v>144</v>
      </c>
      <c r="E67" s="9">
        <v>3</v>
      </c>
      <c r="F67" s="11">
        <v>16515.712</v>
      </c>
      <c r="H67"/>
      <c r="I67"/>
      <c r="J67"/>
      <c r="K67"/>
      <c r="L67"/>
      <c r="M67"/>
      <c r="N67"/>
    </row>
    <row r="68" spans="1:14" s="12" customFormat="1" ht="15" customHeight="1" x14ac:dyDescent="0.2">
      <c r="A68" s="9">
        <v>60</v>
      </c>
      <c r="B68" s="10" t="s">
        <v>145</v>
      </c>
      <c r="C68" s="10" t="s">
        <v>146</v>
      </c>
      <c r="D68" s="10" t="s">
        <v>147</v>
      </c>
      <c r="E68" s="9">
        <v>2</v>
      </c>
      <c r="F68" s="11">
        <v>24715.518</v>
      </c>
      <c r="H68"/>
      <c r="I68"/>
      <c r="J68"/>
      <c r="K68"/>
      <c r="L68"/>
      <c r="M68"/>
      <c r="N68"/>
    </row>
    <row r="69" spans="1:14" s="12" customFormat="1" ht="15" customHeight="1" x14ac:dyDescent="0.2">
      <c r="A69" s="9">
        <v>61</v>
      </c>
      <c r="B69" s="10" t="s">
        <v>148</v>
      </c>
      <c r="C69" s="10" t="s">
        <v>149</v>
      </c>
      <c r="D69" s="10" t="s">
        <v>150</v>
      </c>
      <c r="E69" s="9">
        <v>5</v>
      </c>
      <c r="F69" s="11">
        <v>16959.43</v>
      </c>
      <c r="H69"/>
      <c r="I69"/>
      <c r="J69"/>
      <c r="K69"/>
      <c r="L69"/>
      <c r="M69"/>
      <c r="N69"/>
    </row>
    <row r="70" spans="1:14" s="12" customFormat="1" ht="15" customHeight="1" x14ac:dyDescent="0.2">
      <c r="A70" s="9">
        <v>62</v>
      </c>
      <c r="B70" s="10" t="s">
        <v>151</v>
      </c>
      <c r="C70" s="10" t="s">
        <v>152</v>
      </c>
      <c r="D70" s="10" t="s">
        <v>153</v>
      </c>
      <c r="E70" s="9">
        <v>2</v>
      </c>
      <c r="F70" s="11">
        <v>11940.471</v>
      </c>
      <c r="H70"/>
      <c r="I70"/>
      <c r="J70"/>
      <c r="K70"/>
      <c r="L70"/>
      <c r="M70"/>
      <c r="N70"/>
    </row>
    <row r="71" spans="1:14" s="12" customFormat="1" ht="15" customHeight="1" x14ac:dyDescent="0.2">
      <c r="A71" s="9">
        <v>63</v>
      </c>
      <c r="B71" s="10" t="s">
        <v>154</v>
      </c>
      <c r="C71" s="10" t="s">
        <v>155</v>
      </c>
      <c r="D71" s="10" t="s">
        <v>156</v>
      </c>
      <c r="E71" s="9">
        <v>2</v>
      </c>
      <c r="F71" s="11">
        <v>20392.945</v>
      </c>
      <c r="H71"/>
      <c r="I71"/>
      <c r="J71"/>
      <c r="K71"/>
      <c r="L71"/>
      <c r="M71"/>
      <c r="N71"/>
    </row>
    <row r="72" spans="1:14" s="12" customFormat="1" ht="15" customHeight="1" x14ac:dyDescent="0.2">
      <c r="A72" s="9">
        <v>64</v>
      </c>
      <c r="B72" s="10" t="s">
        <v>154</v>
      </c>
      <c r="C72" s="10" t="s">
        <v>157</v>
      </c>
      <c r="D72" s="10" t="s">
        <v>158</v>
      </c>
      <c r="E72" s="9">
        <v>1</v>
      </c>
      <c r="F72" s="11">
        <v>11881.871999999999</v>
      </c>
      <c r="H72"/>
      <c r="I72"/>
      <c r="J72"/>
      <c r="K72"/>
      <c r="L72"/>
      <c r="M72"/>
      <c r="N72"/>
    </row>
    <row r="73" spans="1:14" s="12" customFormat="1" ht="15" customHeight="1" x14ac:dyDescent="0.2">
      <c r="A73" s="9">
        <v>65</v>
      </c>
      <c r="B73" s="10" t="s">
        <v>159</v>
      </c>
      <c r="C73" s="10" t="s">
        <v>160</v>
      </c>
      <c r="D73" s="10" t="s">
        <v>161</v>
      </c>
      <c r="E73" s="9">
        <v>1</v>
      </c>
      <c r="F73" s="11">
        <v>25366.025000000001</v>
      </c>
      <c r="H73"/>
      <c r="I73"/>
      <c r="J73"/>
      <c r="K73"/>
      <c r="L73"/>
      <c r="M73"/>
      <c r="N73"/>
    </row>
    <row r="74" spans="1:14" s="8" customFormat="1" ht="15" customHeight="1" x14ac:dyDescent="0.35">
      <c r="A74" s="19" t="s">
        <v>162</v>
      </c>
      <c r="B74" s="19"/>
      <c r="C74" s="19"/>
      <c r="D74" s="19"/>
      <c r="E74" s="15">
        <f>SUM(E9:E73)</f>
        <v>188</v>
      </c>
      <c r="F74" s="13">
        <f>SUM(F9:F73)</f>
        <v>1268716.3159999999</v>
      </c>
      <c r="H74"/>
      <c r="I74"/>
      <c r="J74"/>
      <c r="K74"/>
      <c r="L74"/>
      <c r="M74"/>
      <c r="N74"/>
    </row>
    <row r="75" spans="1:14" x14ac:dyDescent="0.3">
      <c r="A75" s="4"/>
      <c r="B75" s="4"/>
      <c r="C75" s="4"/>
      <c r="D75" s="5" t="s">
        <v>163</v>
      </c>
    </row>
    <row r="76" spans="1:14" x14ac:dyDescent="0.3">
      <c r="A76" s="4"/>
      <c r="B76" s="5" t="s">
        <v>164</v>
      </c>
      <c r="C76" s="4"/>
      <c r="D76" s="5"/>
      <c r="F76" s="6"/>
    </row>
    <row r="78" spans="1:14" x14ac:dyDescent="0.3">
      <c r="F78" s="7"/>
    </row>
  </sheetData>
  <mergeCells count="11">
    <mergeCell ref="A74:D74"/>
    <mergeCell ref="A1:F1"/>
    <mergeCell ref="A2:F2"/>
    <mergeCell ref="A3:F3"/>
    <mergeCell ref="A4:F4"/>
    <mergeCell ref="A7:A8"/>
    <mergeCell ref="B7:B8"/>
    <mergeCell ref="C7:C8"/>
    <mergeCell ref="D7:D8"/>
    <mergeCell ref="E7:F7"/>
    <mergeCell ref="D6:E6"/>
  </mergeCells>
  <pageMargins left="0.23622047244094491" right="0.15748031496062992" top="0" bottom="0" header="0" footer="0"/>
  <pageSetup scale="49" orientation="landscape" r:id="rId1"/>
  <headerFooter alignWithMargins="0">
    <oddFooter>&amp;L&amp;8&amp;F&amp;D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04134-4647-4DB7-BEDB-A07B0F2FEE67}">
  <sheetPr>
    <pageSetUpPr fitToPage="1"/>
  </sheetPr>
  <dimension ref="A1:O20"/>
  <sheetViews>
    <sheetView showZeros="0" zoomScale="90" zoomScaleNormal="90" zoomScaleSheetLayoutView="86" workbookViewId="0">
      <selection activeCell="D32" sqref="D32"/>
    </sheetView>
  </sheetViews>
  <sheetFormatPr baseColWidth="10" defaultColWidth="11.42578125" defaultRowHeight="15" x14ac:dyDescent="0.3"/>
  <cols>
    <col min="1" max="1" width="4.5703125" style="1" customWidth="1"/>
    <col min="2" max="2" width="29.7109375" style="1" customWidth="1"/>
    <col min="3" max="3" width="17.85546875" style="1" customWidth="1"/>
    <col min="4" max="4" width="68.7109375" style="1" customWidth="1"/>
    <col min="5" max="5" width="6.85546875" style="1" customWidth="1"/>
    <col min="6" max="6" width="19" style="1" customWidth="1"/>
    <col min="7" max="7" width="11.42578125" style="1"/>
    <col min="8" max="8" width="54.5703125" style="1" bestFit="1" customWidth="1"/>
    <col min="9" max="9" width="3.140625" style="6" bestFit="1" customWidth="1"/>
    <col min="10" max="10" width="13.28515625" style="1" bestFit="1" customWidth="1"/>
    <col min="11" max="11" width="16.140625" style="1" bestFit="1" customWidth="1"/>
    <col min="12" max="14" width="14.85546875" style="1" bestFit="1" customWidth="1"/>
    <col min="15" max="16384" width="11.42578125" style="1"/>
  </cols>
  <sheetData>
    <row r="1" spans="1:15" ht="21.75" customHeight="1" x14ac:dyDescent="0.4">
      <c r="A1" s="20" t="s">
        <v>0</v>
      </c>
      <c r="B1" s="20"/>
      <c r="C1" s="20"/>
      <c r="D1" s="20"/>
      <c r="E1" s="20"/>
      <c r="F1" s="20"/>
    </row>
    <row r="2" spans="1:15" s="2" customFormat="1" ht="24" customHeight="1" x14ac:dyDescent="0.25">
      <c r="A2" s="21" t="s">
        <v>174</v>
      </c>
      <c r="B2" s="21"/>
      <c r="C2" s="21"/>
      <c r="D2" s="21"/>
      <c r="E2" s="21"/>
      <c r="F2" s="21"/>
      <c r="I2" s="14"/>
    </row>
    <row r="3" spans="1:15" s="2" customFormat="1" ht="55.5" customHeight="1" x14ac:dyDescent="0.25">
      <c r="A3" s="22" t="s">
        <v>1</v>
      </c>
      <c r="B3" s="22"/>
      <c r="C3" s="22"/>
      <c r="D3" s="22"/>
      <c r="E3" s="22"/>
      <c r="F3" s="22"/>
      <c r="I3" s="14"/>
    </row>
    <row r="4" spans="1:15" s="2" customFormat="1" ht="18" customHeight="1" x14ac:dyDescent="0.25">
      <c r="A4" s="23" t="s">
        <v>2</v>
      </c>
      <c r="B4" s="23"/>
      <c r="C4" s="23"/>
      <c r="D4" s="23"/>
      <c r="E4" s="23"/>
      <c r="F4" s="23"/>
    </row>
    <row r="5" spans="1:15" s="2" customFormat="1" ht="18" customHeight="1" x14ac:dyDescent="0.25">
      <c r="A5" s="30"/>
      <c r="B5" s="30"/>
      <c r="C5" s="30"/>
      <c r="D5" s="30"/>
      <c r="E5" s="18"/>
      <c r="F5" s="18"/>
    </row>
    <row r="6" spans="1:15" s="2" customFormat="1" ht="18" customHeight="1" x14ac:dyDescent="0.25">
      <c r="A6" s="30"/>
      <c r="B6" s="30"/>
      <c r="C6" s="30"/>
      <c r="D6" s="32" t="s">
        <v>184</v>
      </c>
      <c r="E6" s="32"/>
      <c r="F6" s="33">
        <v>44883</v>
      </c>
    </row>
    <row r="7" spans="1:15" s="2" customFormat="1" ht="26.25" customHeight="1" x14ac:dyDescent="0.25">
      <c r="A7" s="24" t="s">
        <v>3</v>
      </c>
      <c r="B7" s="26" t="s">
        <v>4</v>
      </c>
      <c r="C7" s="24" t="s">
        <v>165</v>
      </c>
      <c r="D7" s="24" t="s">
        <v>5</v>
      </c>
      <c r="E7" s="28">
        <v>2022</v>
      </c>
      <c r="F7" s="29"/>
    </row>
    <row r="8" spans="1:15" s="2" customFormat="1" ht="15" customHeight="1" x14ac:dyDescent="0.25">
      <c r="A8" s="25"/>
      <c r="B8" s="27"/>
      <c r="C8" s="25"/>
      <c r="D8" s="25"/>
      <c r="E8" s="3" t="s">
        <v>6</v>
      </c>
      <c r="F8" s="3" t="s">
        <v>7</v>
      </c>
      <c r="H8"/>
      <c r="I8"/>
      <c r="J8"/>
      <c r="K8"/>
      <c r="L8"/>
      <c r="M8"/>
      <c r="N8"/>
      <c r="O8"/>
    </row>
    <row r="9" spans="1:15" s="12" customFormat="1" ht="15" customHeight="1" x14ac:dyDescent="0.2">
      <c r="A9" s="9">
        <v>1</v>
      </c>
      <c r="B9" s="10" t="s">
        <v>11</v>
      </c>
      <c r="C9" s="17" t="s">
        <v>182</v>
      </c>
      <c r="D9" s="10" t="s">
        <v>175</v>
      </c>
      <c r="E9" s="9">
        <v>3</v>
      </c>
      <c r="F9" s="11">
        <v>34849.292999999998</v>
      </c>
      <c r="H9"/>
      <c r="I9"/>
      <c r="J9"/>
      <c r="K9"/>
      <c r="L9"/>
      <c r="M9"/>
      <c r="N9"/>
      <c r="O9"/>
    </row>
    <row r="10" spans="1:15" s="12" customFormat="1" ht="15" customHeight="1" x14ac:dyDescent="0.2">
      <c r="A10" s="9">
        <v>2</v>
      </c>
      <c r="B10" s="10" t="s">
        <v>17</v>
      </c>
      <c r="C10" s="17" t="s">
        <v>182</v>
      </c>
      <c r="D10" s="10" t="s">
        <v>176</v>
      </c>
      <c r="E10" s="9">
        <v>1</v>
      </c>
      <c r="F10" s="11">
        <v>27081.614000000001</v>
      </c>
      <c r="H10"/>
      <c r="I10"/>
      <c r="J10"/>
      <c r="K10"/>
      <c r="L10"/>
      <c r="M10"/>
      <c r="N10"/>
      <c r="O10"/>
    </row>
    <row r="11" spans="1:15" s="12" customFormat="1" ht="15" customHeight="1" x14ac:dyDescent="0.2">
      <c r="A11" s="9">
        <v>3</v>
      </c>
      <c r="B11" s="10" t="s">
        <v>27</v>
      </c>
      <c r="C11" s="17" t="s">
        <v>182</v>
      </c>
      <c r="D11" s="10" t="s">
        <v>177</v>
      </c>
      <c r="E11" s="9">
        <v>3</v>
      </c>
      <c r="F11" s="11">
        <v>26263.838</v>
      </c>
      <c r="G11" s="12" t="s">
        <v>183</v>
      </c>
      <c r="H11"/>
      <c r="I11"/>
      <c r="J11"/>
      <c r="K11"/>
      <c r="L11"/>
      <c r="M11"/>
      <c r="N11"/>
      <c r="O11"/>
    </row>
    <row r="12" spans="1:15" s="12" customFormat="1" ht="15" customHeight="1" x14ac:dyDescent="0.2">
      <c r="A12" s="9">
        <v>4</v>
      </c>
      <c r="B12" s="10" t="s">
        <v>30</v>
      </c>
      <c r="C12" s="10" t="s">
        <v>31</v>
      </c>
      <c r="D12" s="10" t="s">
        <v>32</v>
      </c>
      <c r="E12" s="9">
        <v>1</v>
      </c>
      <c r="F12" s="11">
        <v>15595.553</v>
      </c>
      <c r="H12"/>
      <c r="I12"/>
      <c r="J12"/>
      <c r="K12"/>
      <c r="L12"/>
      <c r="M12"/>
      <c r="N12"/>
      <c r="O12"/>
    </row>
    <row r="13" spans="1:15" s="12" customFormat="1" ht="15" customHeight="1" x14ac:dyDescent="0.2">
      <c r="A13" s="9">
        <v>5</v>
      </c>
      <c r="B13" s="10" t="s">
        <v>45</v>
      </c>
      <c r="C13" s="17" t="s">
        <v>182</v>
      </c>
      <c r="D13" s="10" t="s">
        <v>178</v>
      </c>
      <c r="E13" s="9">
        <v>3</v>
      </c>
      <c r="F13" s="11">
        <v>43511.915999999997</v>
      </c>
      <c r="H13"/>
      <c r="I13"/>
      <c r="J13"/>
      <c r="K13"/>
      <c r="L13"/>
      <c r="M13"/>
      <c r="N13"/>
      <c r="O13"/>
    </row>
    <row r="14" spans="1:15" s="12" customFormat="1" ht="15" customHeight="1" x14ac:dyDescent="0.2">
      <c r="A14" s="9">
        <v>6</v>
      </c>
      <c r="B14" s="10" t="s">
        <v>58</v>
      </c>
      <c r="C14" s="17" t="s">
        <v>182</v>
      </c>
      <c r="D14" s="10" t="s">
        <v>179</v>
      </c>
      <c r="E14" s="9">
        <v>4</v>
      </c>
      <c r="F14" s="11">
        <v>36919.567000000003</v>
      </c>
      <c r="H14"/>
      <c r="I14"/>
      <c r="J14"/>
      <c r="K14"/>
      <c r="L14"/>
      <c r="M14"/>
      <c r="N14"/>
      <c r="O14"/>
    </row>
    <row r="15" spans="1:15" s="12" customFormat="1" ht="15" customHeight="1" x14ac:dyDescent="0.2">
      <c r="A15" s="9">
        <v>7</v>
      </c>
      <c r="B15" s="10" t="s">
        <v>148</v>
      </c>
      <c r="C15" s="17" t="s">
        <v>182</v>
      </c>
      <c r="D15" s="10" t="s">
        <v>180</v>
      </c>
      <c r="E15" s="9">
        <v>3</v>
      </c>
      <c r="F15" s="11">
        <v>21147.332999999999</v>
      </c>
      <c r="H15"/>
      <c r="I15"/>
      <c r="J15"/>
      <c r="K15"/>
      <c r="L15"/>
      <c r="M15"/>
      <c r="N15"/>
      <c r="O15"/>
    </row>
    <row r="16" spans="1:15" s="8" customFormat="1" ht="15" customHeight="1" x14ac:dyDescent="0.35">
      <c r="A16" s="19" t="s">
        <v>162</v>
      </c>
      <c r="B16" s="19"/>
      <c r="C16" s="19"/>
      <c r="D16" s="19"/>
      <c r="E16" s="16">
        <f>SUM(E9:E15)</f>
        <v>18</v>
      </c>
      <c r="F16" s="13">
        <f>SUM(F9:F15)</f>
        <v>205369.114</v>
      </c>
      <c r="H16"/>
      <c r="I16"/>
      <c r="J16"/>
      <c r="K16"/>
      <c r="L16"/>
      <c r="M16"/>
      <c r="N16"/>
      <c r="O16"/>
    </row>
    <row r="17" spans="1:15" x14ac:dyDescent="0.3">
      <c r="A17" s="4"/>
      <c r="B17" s="4"/>
      <c r="C17" s="4"/>
      <c r="D17" s="5" t="s">
        <v>163</v>
      </c>
      <c r="H17"/>
      <c r="I17"/>
      <c r="J17"/>
      <c r="K17"/>
      <c r="L17"/>
      <c r="M17"/>
      <c r="N17"/>
      <c r="O17"/>
    </row>
    <row r="18" spans="1:15" x14ac:dyDescent="0.3">
      <c r="A18" s="4"/>
      <c r="B18" s="5" t="s">
        <v>164</v>
      </c>
      <c r="C18" s="4"/>
      <c r="D18" s="5"/>
      <c r="F18" s="6"/>
      <c r="H18"/>
      <c r="I18"/>
      <c r="J18"/>
      <c r="K18"/>
      <c r="L18"/>
      <c r="M18"/>
      <c r="N18"/>
      <c r="O18"/>
    </row>
    <row r="19" spans="1:15" x14ac:dyDescent="0.3">
      <c r="B19" s="5" t="s">
        <v>181</v>
      </c>
    </row>
    <row r="20" spans="1:15" x14ac:dyDescent="0.3">
      <c r="F20" s="7"/>
    </row>
  </sheetData>
  <mergeCells count="11">
    <mergeCell ref="A16:D16"/>
    <mergeCell ref="A1:F1"/>
    <mergeCell ref="A2:F2"/>
    <mergeCell ref="A3:F3"/>
    <mergeCell ref="A4:F4"/>
    <mergeCell ref="A7:A8"/>
    <mergeCell ref="B7:B8"/>
    <mergeCell ref="C7:C8"/>
    <mergeCell ref="D7:D8"/>
    <mergeCell ref="E7:F7"/>
    <mergeCell ref="D6:E6"/>
  </mergeCells>
  <pageMargins left="0.23622047244094491" right="0.15748031496062992" top="0" bottom="0" header="0" footer="0"/>
  <pageSetup scale="49" orientation="landscape" r:id="rId1"/>
  <headerFooter alignWithMargins="0">
    <oddFooter>&amp;L&amp;8&amp;F&amp;D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BENE  2022</vt:lpstr>
      <vt:lpstr>BENE  2022 PE</vt:lpstr>
      <vt:lpstr>'BENE  2022'!Área_de_impresión</vt:lpstr>
      <vt:lpstr>'BENE  2022 PE'!Área_de_impresión</vt:lpstr>
      <vt:lpstr>'BENE  2022'!Títulos_a_imprimir</vt:lpstr>
      <vt:lpstr>'BENE  2022 PE'!Títulos_a_imprimir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Isabel González Riestra</cp:lastModifiedBy>
  <dcterms:created xsi:type="dcterms:W3CDTF">2021-11-23T17:32:01Z</dcterms:created>
  <dcterms:modified xsi:type="dcterms:W3CDTF">2022-11-23T16:01:12Z</dcterms:modified>
</cp:coreProperties>
</file>